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A30E5F3-CCC1-4AC9-B92A-C612A89DC7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вгуст-Сентябрь 2021" sheetId="17" r:id="rId1"/>
  </sheets>
  <calcPr calcId="191029"/>
</workbook>
</file>

<file path=xl/calcChain.xml><?xml version="1.0" encoding="utf-8"?>
<calcChain xmlns="http://schemas.openxmlformats.org/spreadsheetml/2006/main">
  <c r="D39" i="17" l="1"/>
  <c r="E39" i="17"/>
  <c r="H39" i="17"/>
  <c r="J39" i="17"/>
  <c r="J38" i="17" l="1"/>
  <c r="H38" i="17"/>
  <c r="E38" i="17"/>
  <c r="D38" i="17"/>
  <c r="J37" i="17" l="1"/>
  <c r="H37" i="17"/>
  <c r="E37" i="17"/>
  <c r="D37" i="17"/>
  <c r="J36" i="17"/>
  <c r="H36" i="17"/>
  <c r="E36" i="17"/>
  <c r="D36" i="17"/>
  <c r="J35" i="17"/>
  <c r="H35" i="17"/>
  <c r="E35" i="17"/>
  <c r="D35" i="17"/>
  <c r="J34" i="17"/>
  <c r="H34" i="17"/>
  <c r="E34" i="17"/>
  <c r="D34" i="17"/>
  <c r="J33" i="17"/>
  <c r="H33" i="17"/>
  <c r="E33" i="17"/>
  <c r="D33" i="17"/>
  <c r="J32" i="17"/>
  <c r="H32" i="17"/>
  <c r="E32" i="17"/>
  <c r="D32" i="17"/>
  <c r="J31" i="17"/>
  <c r="H31" i="17"/>
  <c r="E31" i="17"/>
  <c r="D31" i="17"/>
  <c r="J30" i="17"/>
  <c r="H30" i="17"/>
  <c r="E30" i="17"/>
  <c r="D30" i="17"/>
  <c r="J29" i="17"/>
  <c r="H29" i="17"/>
  <c r="E29" i="17"/>
  <c r="D29" i="17"/>
  <c r="J28" i="17"/>
  <c r="H28" i="17"/>
  <c r="E28" i="17"/>
  <c r="D28" i="17"/>
  <c r="J27" i="17"/>
  <c r="H27" i="17"/>
  <c r="E27" i="17"/>
  <c r="D27" i="17"/>
  <c r="J26" i="17"/>
  <c r="H26" i="17"/>
  <c r="E26" i="17"/>
  <c r="D26" i="17"/>
  <c r="J25" i="17"/>
  <c r="H25" i="17"/>
  <c r="E25" i="17"/>
  <c r="D25" i="17"/>
  <c r="J24" i="17"/>
  <c r="H24" i="17"/>
  <c r="E24" i="17"/>
  <c r="D24" i="17"/>
  <c r="J23" i="17"/>
  <c r="H23" i="17"/>
  <c r="E23" i="17"/>
  <c r="D23" i="17"/>
  <c r="J22" i="17"/>
  <c r="H22" i="17"/>
  <c r="E22" i="17"/>
  <c r="D22" i="17"/>
  <c r="J21" i="17"/>
  <c r="H21" i="17"/>
  <c r="E21" i="17"/>
  <c r="D21" i="17"/>
  <c r="J20" i="17"/>
  <c r="H20" i="17"/>
  <c r="E20" i="17"/>
  <c r="D20" i="17"/>
  <c r="J19" i="17"/>
  <c r="H19" i="17"/>
  <c r="E19" i="17"/>
  <c r="D19" i="17"/>
  <c r="J18" i="17"/>
  <c r="H18" i="17"/>
  <c r="E18" i="17"/>
  <c r="D18" i="17"/>
  <c r="J17" i="17"/>
  <c r="H17" i="17"/>
  <c r="E17" i="17"/>
  <c r="D17" i="17"/>
  <c r="J16" i="17"/>
  <c r="H16" i="17"/>
  <c r="E16" i="17"/>
  <c r="D16" i="17"/>
  <c r="J15" i="17"/>
  <c r="H15" i="17"/>
  <c r="E15" i="17"/>
  <c r="D15" i="17"/>
  <c r="J14" i="17"/>
  <c r="H14" i="17"/>
  <c r="E14" i="17"/>
  <c r="D14" i="17"/>
  <c r="J13" i="17"/>
  <c r="H13" i="17"/>
  <c r="E13" i="17"/>
  <c r="D13" i="17"/>
  <c r="J12" i="17"/>
  <c r="H12" i="17"/>
  <c r="E12" i="17"/>
  <c r="D12" i="17"/>
  <c r="J11" i="17"/>
  <c r="H11" i="17"/>
  <c r="E11" i="17"/>
  <c r="D11" i="17"/>
  <c r="J10" i="17"/>
  <c r="H10" i="17"/>
  <c r="E10" i="17"/>
  <c r="D10" i="17"/>
</calcChain>
</file>

<file path=xl/sharedStrings.xml><?xml version="1.0" encoding="utf-8"?>
<sst xmlns="http://schemas.openxmlformats.org/spreadsheetml/2006/main" count="47" uniqueCount="24">
  <si>
    <t>Время намазов для  г. Челябинска</t>
  </si>
  <si>
    <t>Утренний намаз</t>
  </si>
  <si>
    <t>Восход солнца</t>
  </si>
  <si>
    <t>Обеденный намаз</t>
  </si>
  <si>
    <t>Ночной намаз</t>
  </si>
  <si>
    <t>Данные о времени захода и восхода солнца предоставлены Астрокомплексом г.Челябинска.</t>
  </si>
  <si>
    <t xml:space="preserve"> Заход солнца Вечерний намаз </t>
  </si>
  <si>
    <t xml:space="preserve">Дни недели </t>
  </si>
  <si>
    <t>Вт</t>
  </si>
  <si>
    <t>Ср</t>
  </si>
  <si>
    <t>Чт</t>
  </si>
  <si>
    <t>Пт</t>
  </si>
  <si>
    <t>Сб</t>
  </si>
  <si>
    <t>Вс</t>
  </si>
  <si>
    <t>Пн</t>
  </si>
  <si>
    <t>Сухур заканчи-вается</t>
  </si>
  <si>
    <t>Послеполу- денный намаз</t>
  </si>
  <si>
    <t>Региональное духовное управление мусульман
Челябинской и Курганской областей</t>
  </si>
  <si>
    <t>Центральное духовное управление
мусульман России</t>
  </si>
  <si>
    <t xml:space="preserve"> 1446 г.х.   Рабигуль-авваль </t>
  </si>
  <si>
    <t>Сентябрь-Октябрь           2024 г.</t>
  </si>
  <si>
    <t>11/12 Рабигуль-авваль (суббота/воскресенье - 14/15 сентября 2024 г.) -</t>
  </si>
  <si>
    <t xml:space="preserve"> Рабигуль-авваль 1446 г.х. /Сентябрь-Октябрь 2024 г.</t>
  </si>
  <si>
    <t xml:space="preserve"> Маулид ан-Наби - ночь и день рождения Пророка Мухаммада (с.г.с)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</si>
</sst>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ddd"/>
    <numFmt numFmtId="166" formatCode="[$-419]d\ mmm;@"/>
  </numFmts>
  <fonts count="13" x14ac:knownFonts="1">
    <font>
      <sz val="11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"/>
      <name val="Arial Cyr"/>
      <family val="2"/>
      <charset val="204"/>
    </font>
    <font>
      <sz val="7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3" fillId="2" borderId="1" xfId="0" applyFont="1" applyFill="1" applyBorder="1"/>
    <xf numFmtId="164" fontId="8" fillId="2" borderId="1" xfId="0" applyNumberFormat="1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165" fontId="5" fillId="5" borderId="1" xfId="0" applyNumberFormat="1" applyFont="1" applyFill="1" applyBorder="1" applyAlignment="1">
      <alignment horizontal="center"/>
    </xf>
    <xf numFmtId="166" fontId="5" fillId="5" borderId="1" xfId="0" applyNumberFormat="1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19050</xdr:rowOff>
    </xdr:from>
    <xdr:to>
      <xdr:col>5</xdr:col>
      <xdr:colOff>352425</xdr:colOff>
      <xdr:row>2</xdr:row>
      <xdr:rowOff>66675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48000" contrast="66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905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A2" zoomScale="120" zoomScaleNormal="120" workbookViewId="0">
      <selection activeCell="A20" sqref="A20"/>
    </sheetView>
  </sheetViews>
  <sheetFormatPr defaultColWidth="9.140625" defaultRowHeight="15" x14ac:dyDescent="0.25"/>
  <cols>
    <col min="1" max="1" width="6.85546875" style="1" customWidth="1"/>
    <col min="2" max="2" width="5.85546875" style="1" customWidth="1"/>
    <col min="3" max="3" width="12.5703125" style="1" customWidth="1"/>
    <col min="4" max="4" width="9.28515625" style="1" customWidth="1"/>
    <col min="5" max="5" width="8.7109375" style="1" customWidth="1"/>
    <col min="6" max="6" width="9.28515625" style="1" customWidth="1"/>
    <col min="7" max="8" width="9.5703125" style="1" customWidth="1"/>
    <col min="9" max="9" width="11" style="1" customWidth="1"/>
    <col min="10" max="10" width="8.7109375" style="1" customWidth="1"/>
    <col min="11" max="16384" width="9.140625" style="1"/>
  </cols>
  <sheetData>
    <row r="1" spans="1:10" ht="28.5" hidden="1" customHeight="1" x14ac:dyDescent="0.25">
      <c r="A1" s="27"/>
      <c r="B1" s="28"/>
      <c r="C1" s="28"/>
      <c r="D1" s="28"/>
      <c r="E1" s="28"/>
      <c r="F1" s="28"/>
      <c r="G1" s="28"/>
      <c r="H1" s="28"/>
      <c r="I1" s="28"/>
      <c r="J1" s="28"/>
    </row>
    <row r="2" spans="1:10" ht="38.25" customHeight="1" x14ac:dyDescent="0.25">
      <c r="A2" s="29" t="s">
        <v>18</v>
      </c>
      <c r="B2" s="29"/>
      <c r="C2" s="29"/>
      <c r="D2" s="29"/>
      <c r="F2" s="2"/>
      <c r="G2" s="29" t="s">
        <v>17</v>
      </c>
      <c r="H2" s="29"/>
      <c r="I2" s="29"/>
      <c r="J2" s="29"/>
    </row>
    <row r="3" spans="1:10" ht="18.75" x14ac:dyDescent="0.3">
      <c r="A3" s="26" t="s">
        <v>0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2.75" customHeight="1" x14ac:dyDescent="0.25">
      <c r="A4" s="30" t="s">
        <v>5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7.25" customHeight="1" x14ac:dyDescent="0.3">
      <c r="A5" s="26" t="s">
        <v>22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7.5" hidden="1" customHeight="1" x14ac:dyDescent="0.3">
      <c r="A6" s="25"/>
      <c r="B6" s="25"/>
      <c r="C6" s="25"/>
      <c r="D6" s="25"/>
      <c r="E6" s="25"/>
      <c r="F6" s="25"/>
      <c r="G6" s="25"/>
      <c r="H6" s="25"/>
      <c r="I6" s="25"/>
      <c r="J6" s="25"/>
    </row>
    <row r="7" spans="1:10" ht="18.75" hidden="1" x14ac:dyDescent="0.3">
      <c r="A7" s="3"/>
      <c r="B7" s="3"/>
      <c r="C7" s="3"/>
      <c r="D7" s="4"/>
      <c r="E7" s="4"/>
      <c r="F7" s="4"/>
      <c r="G7" s="4"/>
      <c r="H7" s="5"/>
      <c r="I7" s="3"/>
      <c r="J7" s="3"/>
    </row>
    <row r="8" spans="1:10" hidden="1" x14ac:dyDescent="0.25">
      <c r="A8" s="6"/>
      <c r="B8" s="6"/>
      <c r="C8" s="6"/>
      <c r="D8" s="7">
        <v>8.3333333333333329E-2</v>
      </c>
      <c r="E8" s="7">
        <v>6.9444444444444434E-2</v>
      </c>
      <c r="F8" s="7"/>
      <c r="G8" s="7"/>
      <c r="H8" s="7">
        <v>6.9444444444444434E-2</v>
      </c>
      <c r="I8" s="7"/>
      <c r="J8" s="7">
        <v>6.9444444444444434E-2</v>
      </c>
    </row>
    <row r="9" spans="1:10" ht="46.5" customHeight="1" x14ac:dyDescent="0.25">
      <c r="A9" s="8" t="s">
        <v>19</v>
      </c>
      <c r="B9" s="8" t="s">
        <v>7</v>
      </c>
      <c r="C9" s="8" t="s">
        <v>20</v>
      </c>
      <c r="D9" s="8" t="s">
        <v>15</v>
      </c>
      <c r="E9" s="8" t="s">
        <v>1</v>
      </c>
      <c r="F9" s="8" t="s">
        <v>2</v>
      </c>
      <c r="G9" s="8" t="s">
        <v>3</v>
      </c>
      <c r="H9" s="8" t="s">
        <v>16</v>
      </c>
      <c r="I9" s="8" t="s">
        <v>6</v>
      </c>
      <c r="J9" s="8" t="s">
        <v>4</v>
      </c>
    </row>
    <row r="10" spans="1:10" ht="18.75" x14ac:dyDescent="0.3">
      <c r="A10" s="9">
        <v>1</v>
      </c>
      <c r="B10" s="10" t="s">
        <v>9</v>
      </c>
      <c r="C10" s="11">
        <v>45539</v>
      </c>
      <c r="D10" s="12">
        <f t="shared" ref="D10:D27" si="0">F10-$D$8</f>
        <v>0.17189814814814819</v>
      </c>
      <c r="E10" s="12">
        <f t="shared" ref="E10:E27" si="1">F10-$E$8</f>
        <v>0.18578703703703708</v>
      </c>
      <c r="F10" s="12">
        <v>0.2552314814814815</v>
      </c>
      <c r="G10" s="12">
        <v>0.55555555555555558</v>
      </c>
      <c r="H10" s="12">
        <f t="shared" ref="H10:H27" si="2">I10-$J$8</f>
        <v>0.75145833333333345</v>
      </c>
      <c r="I10" s="12">
        <v>0.82090277777777787</v>
      </c>
      <c r="J10" s="12">
        <f t="shared" ref="J10:J16" si="3">I10+$J$8</f>
        <v>0.89034722222222229</v>
      </c>
    </row>
    <row r="11" spans="1:10" ht="18.75" x14ac:dyDescent="0.3">
      <c r="A11" s="9">
        <v>2</v>
      </c>
      <c r="B11" s="10" t="s">
        <v>10</v>
      </c>
      <c r="C11" s="11">
        <v>45540</v>
      </c>
      <c r="D11" s="12">
        <f t="shared" si="0"/>
        <v>0.17319444444444443</v>
      </c>
      <c r="E11" s="12">
        <f t="shared" si="1"/>
        <v>0.18708333333333332</v>
      </c>
      <c r="F11" s="12">
        <v>0.25652777777777774</v>
      </c>
      <c r="G11" s="12">
        <v>0.55555555555555558</v>
      </c>
      <c r="H11" s="12">
        <f t="shared" si="2"/>
        <v>0.74968750000000006</v>
      </c>
      <c r="I11" s="12">
        <v>0.81913194444444448</v>
      </c>
      <c r="J11" s="12">
        <f t="shared" si="3"/>
        <v>0.8885763888888889</v>
      </c>
    </row>
    <row r="12" spans="1:10" ht="18.75" x14ac:dyDescent="0.3">
      <c r="A12" s="15">
        <v>3</v>
      </c>
      <c r="B12" s="16" t="s">
        <v>11</v>
      </c>
      <c r="C12" s="17">
        <v>45541</v>
      </c>
      <c r="D12" s="18">
        <f t="shared" si="0"/>
        <v>0.17449074074074078</v>
      </c>
      <c r="E12" s="18">
        <f t="shared" si="1"/>
        <v>0.18837962962962967</v>
      </c>
      <c r="F12" s="18">
        <v>0.25782407407407409</v>
      </c>
      <c r="G12" s="18">
        <v>0.55555555555555558</v>
      </c>
      <c r="H12" s="18">
        <f t="shared" si="2"/>
        <v>0.74791666666666667</v>
      </c>
      <c r="I12" s="18">
        <v>0.81736111111111109</v>
      </c>
      <c r="J12" s="18">
        <f t="shared" si="3"/>
        <v>0.88680555555555551</v>
      </c>
    </row>
    <row r="13" spans="1:10" ht="18.75" x14ac:dyDescent="0.3">
      <c r="A13" s="9">
        <v>4</v>
      </c>
      <c r="B13" s="10" t="s">
        <v>12</v>
      </c>
      <c r="C13" s="11">
        <v>45542</v>
      </c>
      <c r="D13" s="12">
        <f t="shared" si="0"/>
        <v>0.17578703703703702</v>
      </c>
      <c r="E13" s="12">
        <f t="shared" si="1"/>
        <v>0.18967592592592591</v>
      </c>
      <c r="F13" s="12">
        <v>0.25912037037037033</v>
      </c>
      <c r="G13" s="12">
        <v>0.55555555555555558</v>
      </c>
      <c r="H13" s="12">
        <f t="shared" si="2"/>
        <v>0.74613425925925925</v>
      </c>
      <c r="I13" s="12">
        <v>0.81557870370370367</v>
      </c>
      <c r="J13" s="12">
        <f t="shared" si="3"/>
        <v>0.88502314814814809</v>
      </c>
    </row>
    <row r="14" spans="1:10" ht="18.75" x14ac:dyDescent="0.3">
      <c r="A14" s="9">
        <v>5</v>
      </c>
      <c r="B14" s="10" t="s">
        <v>13</v>
      </c>
      <c r="C14" s="11">
        <v>45543</v>
      </c>
      <c r="D14" s="12">
        <f t="shared" si="0"/>
        <v>0.17708333333333337</v>
      </c>
      <c r="E14" s="12">
        <f t="shared" si="1"/>
        <v>0.19097222222222227</v>
      </c>
      <c r="F14" s="12">
        <v>0.26041666666666669</v>
      </c>
      <c r="G14" s="12">
        <v>0.55555555555555558</v>
      </c>
      <c r="H14" s="12">
        <f t="shared" si="2"/>
        <v>0.74435185185185193</v>
      </c>
      <c r="I14" s="12">
        <v>0.81379629629629635</v>
      </c>
      <c r="J14" s="12">
        <f t="shared" si="3"/>
        <v>0.88324074074074077</v>
      </c>
    </row>
    <row r="15" spans="1:10" ht="18.75" x14ac:dyDescent="0.3">
      <c r="A15" s="9">
        <v>6</v>
      </c>
      <c r="B15" s="10" t="s">
        <v>14</v>
      </c>
      <c r="C15" s="11">
        <v>45544</v>
      </c>
      <c r="D15" s="12">
        <f t="shared" si="0"/>
        <v>0.17837962962962967</v>
      </c>
      <c r="E15" s="12">
        <f t="shared" si="1"/>
        <v>0.19226851851851856</v>
      </c>
      <c r="F15" s="12">
        <v>0.26171296296296298</v>
      </c>
      <c r="G15" s="12">
        <v>0.55555555555555558</v>
      </c>
      <c r="H15" s="12">
        <f t="shared" si="2"/>
        <v>0.7425694444444445</v>
      </c>
      <c r="I15" s="12">
        <v>0.81201388888888892</v>
      </c>
      <c r="J15" s="12">
        <f t="shared" si="3"/>
        <v>0.88145833333333334</v>
      </c>
    </row>
    <row r="16" spans="1:10" ht="18.75" x14ac:dyDescent="0.3">
      <c r="A16" s="9">
        <v>7</v>
      </c>
      <c r="B16" s="10" t="s">
        <v>8</v>
      </c>
      <c r="C16" s="11">
        <v>45545</v>
      </c>
      <c r="D16" s="12">
        <f t="shared" si="0"/>
        <v>0.17967592592592596</v>
      </c>
      <c r="E16" s="12">
        <f t="shared" si="1"/>
        <v>0.19356481481481486</v>
      </c>
      <c r="F16" s="12">
        <v>0.26300925925925928</v>
      </c>
      <c r="G16" s="12">
        <v>0.55555555555555558</v>
      </c>
      <c r="H16" s="12">
        <f t="shared" si="2"/>
        <v>0.74077546296296304</v>
      </c>
      <c r="I16" s="12">
        <v>0.81021990740740746</v>
      </c>
      <c r="J16" s="12">
        <f t="shared" si="3"/>
        <v>0.87966435185185188</v>
      </c>
    </row>
    <row r="17" spans="1:10" ht="18.75" x14ac:dyDescent="0.3">
      <c r="A17" s="9">
        <v>8</v>
      </c>
      <c r="B17" s="10" t="s">
        <v>9</v>
      </c>
      <c r="C17" s="11">
        <v>45546</v>
      </c>
      <c r="D17" s="12">
        <f t="shared" si="0"/>
        <v>0.18096064814814816</v>
      </c>
      <c r="E17" s="12">
        <f t="shared" si="1"/>
        <v>0.19484953703703706</v>
      </c>
      <c r="F17" s="12">
        <v>0.26429398148148148</v>
      </c>
      <c r="G17" s="12">
        <v>0.55555555555555558</v>
      </c>
      <c r="H17" s="12">
        <f t="shared" si="2"/>
        <v>0.73898148148148146</v>
      </c>
      <c r="I17" s="12">
        <v>0.80842592592592588</v>
      </c>
      <c r="J17" s="12">
        <f>I17+$J$8</f>
        <v>0.8778703703703703</v>
      </c>
    </row>
    <row r="18" spans="1:10" ht="18.75" x14ac:dyDescent="0.3">
      <c r="A18" s="9">
        <v>9</v>
      </c>
      <c r="B18" s="10" t="s">
        <v>10</v>
      </c>
      <c r="C18" s="11">
        <v>45547</v>
      </c>
      <c r="D18" s="12">
        <f t="shared" si="0"/>
        <v>0.18225694444444446</v>
      </c>
      <c r="E18" s="12">
        <f t="shared" si="1"/>
        <v>0.19614583333333335</v>
      </c>
      <c r="F18" s="12">
        <v>0.26559027777777777</v>
      </c>
      <c r="G18" s="12">
        <v>0.55555555555555558</v>
      </c>
      <c r="H18" s="12">
        <f t="shared" si="2"/>
        <v>0.7371875</v>
      </c>
      <c r="I18" s="12">
        <v>0.80663194444444442</v>
      </c>
      <c r="J18" s="12">
        <f>I18+$J$8</f>
        <v>0.87607638888888884</v>
      </c>
    </row>
    <row r="19" spans="1:10" ht="18.75" x14ac:dyDescent="0.3">
      <c r="A19" s="15">
        <v>10</v>
      </c>
      <c r="B19" s="16" t="s">
        <v>11</v>
      </c>
      <c r="C19" s="17">
        <v>45548</v>
      </c>
      <c r="D19" s="18">
        <f t="shared" si="0"/>
        <v>0.18355324074074075</v>
      </c>
      <c r="E19" s="18">
        <f t="shared" si="1"/>
        <v>0.19744212962962965</v>
      </c>
      <c r="F19" s="18">
        <v>0.26688657407407407</v>
      </c>
      <c r="G19" s="18">
        <v>0.55555555555555558</v>
      </c>
      <c r="H19" s="18">
        <f t="shared" si="2"/>
        <v>0.73538194444444449</v>
      </c>
      <c r="I19" s="18">
        <v>0.80482638888888891</v>
      </c>
      <c r="J19" s="18">
        <f t="shared" ref="J19:J27" si="4">I19+$J$8</f>
        <v>0.87427083333333333</v>
      </c>
    </row>
    <row r="20" spans="1:10" ht="18.75" x14ac:dyDescent="0.3">
      <c r="A20" s="19">
        <v>11</v>
      </c>
      <c r="B20" s="20" t="s">
        <v>12</v>
      </c>
      <c r="C20" s="21">
        <v>45549</v>
      </c>
      <c r="D20" s="22">
        <f t="shared" si="0"/>
        <v>0.18484953703703705</v>
      </c>
      <c r="E20" s="22">
        <f t="shared" si="1"/>
        <v>0.19873842592592594</v>
      </c>
      <c r="F20" s="22">
        <v>0.26818287037037036</v>
      </c>
      <c r="G20" s="22">
        <v>0.55555555555555558</v>
      </c>
      <c r="H20" s="22">
        <f t="shared" si="2"/>
        <v>0.73357638888888899</v>
      </c>
      <c r="I20" s="22">
        <v>0.80302083333333341</v>
      </c>
      <c r="J20" s="22">
        <f t="shared" si="4"/>
        <v>0.87246527777777783</v>
      </c>
    </row>
    <row r="21" spans="1:10" ht="18.75" x14ac:dyDescent="0.3">
      <c r="A21" s="19">
        <v>12</v>
      </c>
      <c r="B21" s="20" t="s">
        <v>13</v>
      </c>
      <c r="C21" s="21">
        <v>45550</v>
      </c>
      <c r="D21" s="22">
        <f t="shared" si="0"/>
        <v>0.18614583333333334</v>
      </c>
      <c r="E21" s="22">
        <f t="shared" si="1"/>
        <v>0.20003472222222224</v>
      </c>
      <c r="F21" s="22">
        <v>0.26947916666666666</v>
      </c>
      <c r="G21" s="22">
        <v>0.55555555555555558</v>
      </c>
      <c r="H21" s="22">
        <f t="shared" si="2"/>
        <v>0.73177083333333337</v>
      </c>
      <c r="I21" s="22">
        <v>0.80121527777777779</v>
      </c>
      <c r="J21" s="22">
        <f t="shared" si="4"/>
        <v>0.87065972222222221</v>
      </c>
    </row>
    <row r="22" spans="1:10" ht="18.75" x14ac:dyDescent="0.3">
      <c r="A22" s="9">
        <v>13</v>
      </c>
      <c r="B22" s="10" t="s">
        <v>14</v>
      </c>
      <c r="C22" s="11">
        <v>45551</v>
      </c>
      <c r="D22" s="12">
        <f t="shared" si="0"/>
        <v>0.18743055555555554</v>
      </c>
      <c r="E22" s="12">
        <f t="shared" si="1"/>
        <v>0.20131944444444444</v>
      </c>
      <c r="F22" s="12">
        <v>0.27076388888888886</v>
      </c>
      <c r="G22" s="12">
        <v>0.55555555555555558</v>
      </c>
      <c r="H22" s="12">
        <f t="shared" si="2"/>
        <v>0.72996527777777787</v>
      </c>
      <c r="I22" s="12">
        <v>0.79940972222222229</v>
      </c>
      <c r="J22" s="12">
        <f t="shared" si="4"/>
        <v>0.86885416666666671</v>
      </c>
    </row>
    <row r="23" spans="1:10" ht="18.75" x14ac:dyDescent="0.3">
      <c r="A23" s="9">
        <v>14</v>
      </c>
      <c r="B23" s="10" t="s">
        <v>8</v>
      </c>
      <c r="C23" s="11">
        <v>45552</v>
      </c>
      <c r="D23" s="12">
        <f t="shared" si="0"/>
        <v>0.1887268518518519</v>
      </c>
      <c r="E23" s="12">
        <f t="shared" si="1"/>
        <v>0.20261574074074079</v>
      </c>
      <c r="F23" s="12">
        <v>0.27206018518518521</v>
      </c>
      <c r="G23" s="12">
        <v>0.55555555555555558</v>
      </c>
      <c r="H23" s="12">
        <f t="shared" si="2"/>
        <v>0.72815972222222214</v>
      </c>
      <c r="I23" s="12">
        <v>0.79760416666666656</v>
      </c>
      <c r="J23" s="12">
        <f t="shared" si="4"/>
        <v>0.86704861111111098</v>
      </c>
    </row>
    <row r="24" spans="1:10" ht="18.75" x14ac:dyDescent="0.3">
      <c r="A24" s="9">
        <v>15</v>
      </c>
      <c r="B24" s="10" t="s">
        <v>9</v>
      </c>
      <c r="C24" s="11">
        <v>45553</v>
      </c>
      <c r="D24" s="12">
        <f t="shared" si="0"/>
        <v>0.19002314814814814</v>
      </c>
      <c r="E24" s="12">
        <f t="shared" si="1"/>
        <v>0.20391203703703703</v>
      </c>
      <c r="F24" s="12">
        <v>0.27335648148148145</v>
      </c>
      <c r="G24" s="12">
        <v>0.55555555555555558</v>
      </c>
      <c r="H24" s="12">
        <f t="shared" si="2"/>
        <v>0.72635416666666663</v>
      </c>
      <c r="I24" s="12">
        <v>0.79579861111111105</v>
      </c>
      <c r="J24" s="12">
        <f t="shared" si="4"/>
        <v>0.86524305555555547</v>
      </c>
    </row>
    <row r="25" spans="1:10" ht="18.75" x14ac:dyDescent="0.3">
      <c r="A25" s="9">
        <v>16</v>
      </c>
      <c r="B25" s="10" t="s">
        <v>10</v>
      </c>
      <c r="C25" s="11">
        <v>45554</v>
      </c>
      <c r="D25" s="12">
        <f t="shared" si="0"/>
        <v>0.19131944444444449</v>
      </c>
      <c r="E25" s="12">
        <f t="shared" si="1"/>
        <v>0.20520833333333338</v>
      </c>
      <c r="F25" s="12">
        <v>0.2746527777777778</v>
      </c>
      <c r="G25" s="12">
        <v>0.55555555555555558</v>
      </c>
      <c r="H25" s="12">
        <f t="shared" si="2"/>
        <v>0.72454861111111113</v>
      </c>
      <c r="I25" s="12">
        <v>0.79399305555555555</v>
      </c>
      <c r="J25" s="12">
        <f t="shared" si="4"/>
        <v>0.86343749999999997</v>
      </c>
    </row>
    <row r="26" spans="1:10" ht="18.75" x14ac:dyDescent="0.3">
      <c r="A26" s="15">
        <v>17</v>
      </c>
      <c r="B26" s="16" t="s">
        <v>11</v>
      </c>
      <c r="C26" s="17">
        <v>45555</v>
      </c>
      <c r="D26" s="18">
        <f t="shared" si="0"/>
        <v>0.19261574074074073</v>
      </c>
      <c r="E26" s="18">
        <f t="shared" si="1"/>
        <v>0.20650462962962962</v>
      </c>
      <c r="F26" s="18">
        <v>0.27594907407407404</v>
      </c>
      <c r="G26" s="18">
        <v>0.55555555555555558</v>
      </c>
      <c r="H26" s="18">
        <f t="shared" si="2"/>
        <v>0.72273148148148147</v>
      </c>
      <c r="I26" s="18">
        <v>0.79217592592592589</v>
      </c>
      <c r="J26" s="18">
        <f t="shared" si="4"/>
        <v>0.86162037037037031</v>
      </c>
    </row>
    <row r="27" spans="1:10" ht="18.75" x14ac:dyDescent="0.3">
      <c r="A27" s="9">
        <v>18</v>
      </c>
      <c r="B27" s="10" t="s">
        <v>12</v>
      </c>
      <c r="C27" s="11">
        <v>45556</v>
      </c>
      <c r="D27" s="12">
        <f t="shared" si="0"/>
        <v>0.19391203703703708</v>
      </c>
      <c r="E27" s="12">
        <f t="shared" si="1"/>
        <v>0.20780092592592597</v>
      </c>
      <c r="F27" s="12">
        <v>0.27724537037037039</v>
      </c>
      <c r="G27" s="12">
        <v>0.55555555555555558</v>
      </c>
      <c r="H27" s="12">
        <f t="shared" si="2"/>
        <v>0.72092592592592586</v>
      </c>
      <c r="I27" s="12">
        <v>0.79037037037037028</v>
      </c>
      <c r="J27" s="12">
        <f t="shared" si="4"/>
        <v>0.8598148148148147</v>
      </c>
    </row>
    <row r="28" spans="1:10" ht="18.75" x14ac:dyDescent="0.3">
      <c r="A28" s="9">
        <v>19</v>
      </c>
      <c r="B28" s="10" t="s">
        <v>13</v>
      </c>
      <c r="C28" s="11">
        <v>45557</v>
      </c>
      <c r="D28" s="12">
        <f>F28-$D$8</f>
        <v>0.19520833333333337</v>
      </c>
      <c r="E28" s="12">
        <f>F28-$E$8</f>
        <v>0.20909722222222227</v>
      </c>
      <c r="F28" s="12">
        <v>0.27854166666666669</v>
      </c>
      <c r="G28" s="12">
        <v>0.55555555555555558</v>
      </c>
      <c r="H28" s="12">
        <f>I28-$J$8</f>
        <v>0.71912037037037035</v>
      </c>
      <c r="I28" s="12">
        <v>0.78856481481481477</v>
      </c>
      <c r="J28" s="12">
        <f>I28+$J$8</f>
        <v>0.85800925925925919</v>
      </c>
    </row>
    <row r="29" spans="1:10" ht="18.75" x14ac:dyDescent="0.3">
      <c r="A29" s="9">
        <v>20</v>
      </c>
      <c r="B29" s="10" t="s">
        <v>14</v>
      </c>
      <c r="C29" s="11">
        <v>45558</v>
      </c>
      <c r="D29" s="12">
        <f t="shared" ref="D29:D38" si="5">F29-$D$8</f>
        <v>0.19651620370370371</v>
      </c>
      <c r="E29" s="12">
        <f t="shared" ref="E29:E38" si="6">F29-$E$8</f>
        <v>0.2104050925925926</v>
      </c>
      <c r="F29" s="12">
        <v>0.27984953703703702</v>
      </c>
      <c r="G29" s="12">
        <v>0.55555555555555558</v>
      </c>
      <c r="H29" s="12">
        <f t="shared" ref="H29:H38" si="7">I29-$J$8</f>
        <v>0.71731481481481485</v>
      </c>
      <c r="I29" s="12">
        <v>0.78675925925925927</v>
      </c>
      <c r="J29" s="12">
        <f t="shared" ref="J29:J38" si="8">I29+$J$8</f>
        <v>0.85620370370370369</v>
      </c>
    </row>
    <row r="30" spans="1:10" ht="18.75" x14ac:dyDescent="0.3">
      <c r="A30" s="9">
        <v>21</v>
      </c>
      <c r="B30" s="10" t="s">
        <v>8</v>
      </c>
      <c r="C30" s="11">
        <v>45559</v>
      </c>
      <c r="D30" s="12">
        <f t="shared" si="5"/>
        <v>0.19781250000000006</v>
      </c>
      <c r="E30" s="12">
        <f t="shared" si="6"/>
        <v>0.21170138888888895</v>
      </c>
      <c r="F30" s="12">
        <v>0.28114583333333337</v>
      </c>
      <c r="G30" s="12">
        <v>0.55555555555555558</v>
      </c>
      <c r="H30" s="12">
        <f t="shared" si="7"/>
        <v>0.71549768518518519</v>
      </c>
      <c r="I30" s="12">
        <v>0.78494212962962961</v>
      </c>
      <c r="J30" s="12">
        <f t="shared" si="8"/>
        <v>0.85438657407407403</v>
      </c>
    </row>
    <row r="31" spans="1:10" ht="18.75" x14ac:dyDescent="0.3">
      <c r="A31" s="9">
        <v>22</v>
      </c>
      <c r="B31" s="10" t="s">
        <v>9</v>
      </c>
      <c r="C31" s="11">
        <v>45560</v>
      </c>
      <c r="D31" s="12">
        <f t="shared" si="5"/>
        <v>0.19912037037037039</v>
      </c>
      <c r="E31" s="12">
        <f t="shared" si="6"/>
        <v>0.21300925925925929</v>
      </c>
      <c r="F31" s="12">
        <v>0.28245370370370371</v>
      </c>
      <c r="G31" s="12">
        <v>0.55555555555555558</v>
      </c>
      <c r="H31" s="12">
        <f t="shared" si="7"/>
        <v>0.71370370370370373</v>
      </c>
      <c r="I31" s="12">
        <v>0.78314814814814815</v>
      </c>
      <c r="J31" s="12">
        <f t="shared" si="8"/>
        <v>0.85259259259259257</v>
      </c>
    </row>
    <row r="32" spans="1:10" ht="18.75" x14ac:dyDescent="0.3">
      <c r="A32" s="9">
        <v>23</v>
      </c>
      <c r="B32" s="10" t="s">
        <v>10</v>
      </c>
      <c r="C32" s="11">
        <v>45561</v>
      </c>
      <c r="D32" s="12">
        <f t="shared" si="5"/>
        <v>0.20042824074074073</v>
      </c>
      <c r="E32" s="12">
        <f t="shared" si="6"/>
        <v>0.21431712962962962</v>
      </c>
      <c r="F32" s="12">
        <v>0.28376157407407404</v>
      </c>
      <c r="G32" s="12">
        <v>0.55555555555555558</v>
      </c>
      <c r="H32" s="12">
        <f t="shared" si="7"/>
        <v>0.71189814814814822</v>
      </c>
      <c r="I32" s="12">
        <v>0.78134259259259264</v>
      </c>
      <c r="J32" s="12">
        <f t="shared" si="8"/>
        <v>0.85078703703703706</v>
      </c>
    </row>
    <row r="33" spans="1:10" ht="18.75" x14ac:dyDescent="0.3">
      <c r="A33" s="15">
        <v>24</v>
      </c>
      <c r="B33" s="16" t="s">
        <v>11</v>
      </c>
      <c r="C33" s="17">
        <v>45562</v>
      </c>
      <c r="D33" s="18">
        <f t="shared" si="5"/>
        <v>0.20173611111111112</v>
      </c>
      <c r="E33" s="18">
        <f t="shared" si="6"/>
        <v>0.21562500000000001</v>
      </c>
      <c r="F33" s="18">
        <v>0.28506944444444443</v>
      </c>
      <c r="G33" s="18">
        <v>0.55555555555555558</v>
      </c>
      <c r="H33" s="18">
        <f t="shared" si="7"/>
        <v>0.71009259259259261</v>
      </c>
      <c r="I33" s="18">
        <v>0.77953703703703703</v>
      </c>
      <c r="J33" s="18">
        <f t="shared" si="8"/>
        <v>0.84898148148148145</v>
      </c>
    </row>
    <row r="34" spans="1:10" ht="18.75" x14ac:dyDescent="0.3">
      <c r="A34" s="9">
        <v>25</v>
      </c>
      <c r="B34" s="10" t="s">
        <v>12</v>
      </c>
      <c r="C34" s="11">
        <v>45563</v>
      </c>
      <c r="D34" s="12">
        <f t="shared" si="5"/>
        <v>0.20304398148148151</v>
      </c>
      <c r="E34" s="12">
        <f t="shared" si="6"/>
        <v>0.2169328703703704</v>
      </c>
      <c r="F34" s="12">
        <v>0.28637731481481482</v>
      </c>
      <c r="G34" s="12">
        <v>0.55555555555555558</v>
      </c>
      <c r="H34" s="12">
        <f t="shared" si="7"/>
        <v>0.70829861111111103</v>
      </c>
      <c r="I34" s="12">
        <v>0.77774305555555545</v>
      </c>
      <c r="J34" s="12">
        <f t="shared" si="8"/>
        <v>0.84718749999999987</v>
      </c>
    </row>
    <row r="35" spans="1:10" ht="18.75" x14ac:dyDescent="0.3">
      <c r="A35" s="9">
        <v>26</v>
      </c>
      <c r="B35" s="10" t="s">
        <v>13</v>
      </c>
      <c r="C35" s="11">
        <v>45564</v>
      </c>
      <c r="D35" s="12">
        <f t="shared" si="5"/>
        <v>0.20436342592592593</v>
      </c>
      <c r="E35" s="12">
        <f t="shared" si="6"/>
        <v>0.21825231481481483</v>
      </c>
      <c r="F35" s="12">
        <v>0.28769675925925925</v>
      </c>
      <c r="G35" s="12">
        <v>0.55555555555555558</v>
      </c>
      <c r="H35" s="12">
        <f t="shared" si="7"/>
        <v>0.70650462962962968</v>
      </c>
      <c r="I35" s="12">
        <v>0.7759490740740741</v>
      </c>
      <c r="J35" s="12">
        <f t="shared" si="8"/>
        <v>0.84539351851851852</v>
      </c>
    </row>
    <row r="36" spans="1:10" ht="18.75" x14ac:dyDescent="0.3">
      <c r="A36" s="9">
        <v>27</v>
      </c>
      <c r="B36" s="10" t="s">
        <v>14</v>
      </c>
      <c r="C36" s="11">
        <v>45565</v>
      </c>
      <c r="D36" s="12">
        <f t="shared" si="5"/>
        <v>0.20568287037037036</v>
      </c>
      <c r="E36" s="12">
        <f t="shared" si="6"/>
        <v>0.21957175925925926</v>
      </c>
      <c r="F36" s="12">
        <v>0.28901620370370368</v>
      </c>
      <c r="G36" s="12">
        <v>0.55555555555555558</v>
      </c>
      <c r="H36" s="12">
        <f t="shared" si="7"/>
        <v>0.70471064814814821</v>
      </c>
      <c r="I36" s="12">
        <v>0.77415509259259263</v>
      </c>
      <c r="J36" s="12">
        <f t="shared" si="8"/>
        <v>0.84359953703703705</v>
      </c>
    </row>
    <row r="37" spans="1:10" ht="18.75" x14ac:dyDescent="0.3">
      <c r="A37" s="9">
        <v>28</v>
      </c>
      <c r="B37" s="10" t="s">
        <v>8</v>
      </c>
      <c r="C37" s="11">
        <v>45566</v>
      </c>
      <c r="D37" s="12">
        <f t="shared" si="5"/>
        <v>0.20700231481481485</v>
      </c>
      <c r="E37" s="12">
        <f t="shared" si="6"/>
        <v>0.22089120370370374</v>
      </c>
      <c r="F37" s="12">
        <v>0.29033564814814816</v>
      </c>
      <c r="G37" s="12">
        <v>0.55555555555555558</v>
      </c>
      <c r="H37" s="12">
        <f t="shared" si="7"/>
        <v>0.70292824074074078</v>
      </c>
      <c r="I37" s="12">
        <v>0.7723726851851852</v>
      </c>
      <c r="J37" s="12">
        <f t="shared" si="8"/>
        <v>0.84181712962962962</v>
      </c>
    </row>
    <row r="38" spans="1:10" ht="18.75" x14ac:dyDescent="0.3">
      <c r="A38" s="13">
        <v>29</v>
      </c>
      <c r="B38" s="10" t="s">
        <v>9</v>
      </c>
      <c r="C38" s="11">
        <v>45567</v>
      </c>
      <c r="D38" s="14">
        <f t="shared" si="5"/>
        <v>0.20832175925925928</v>
      </c>
      <c r="E38" s="14">
        <f t="shared" si="6"/>
        <v>0.22221064814814817</v>
      </c>
      <c r="F38" s="12">
        <v>0.29165509259259259</v>
      </c>
      <c r="G38" s="14">
        <v>0.55555555555555558</v>
      </c>
      <c r="H38" s="14">
        <f t="shared" si="7"/>
        <v>0.70114583333333325</v>
      </c>
      <c r="I38" s="12">
        <v>0.77059027777777767</v>
      </c>
      <c r="J38" s="14">
        <f t="shared" si="8"/>
        <v>0.84003472222222209</v>
      </c>
    </row>
    <row r="39" spans="1:10" ht="18.75" x14ac:dyDescent="0.3">
      <c r="A39" s="9">
        <v>30</v>
      </c>
      <c r="B39" s="10" t="s">
        <v>10</v>
      </c>
      <c r="C39" s="11">
        <v>45568</v>
      </c>
      <c r="D39" s="12">
        <f t="shared" ref="D39" si="9">F39-$D$8</f>
        <v>0.2096527777777778</v>
      </c>
      <c r="E39" s="12">
        <f t="shared" ref="E39" si="10">F39-$E$8</f>
        <v>0.22354166666666669</v>
      </c>
      <c r="F39" s="12">
        <v>0.29298611111111111</v>
      </c>
      <c r="G39" s="12">
        <v>0.55555555555555558</v>
      </c>
      <c r="H39" s="12">
        <f t="shared" ref="H39" si="11">I39-$J$8</f>
        <v>0.69936342592592593</v>
      </c>
      <c r="I39" s="12">
        <v>0.76880787037037035</v>
      </c>
      <c r="J39" s="12">
        <f t="shared" ref="J39" si="12">I39+$J$8</f>
        <v>0.83825231481481477</v>
      </c>
    </row>
    <row r="40" spans="1:10" x14ac:dyDescent="0.25">
      <c r="A40" s="24" t="s">
        <v>21</v>
      </c>
      <c r="B40" s="24"/>
      <c r="C40" s="24"/>
      <c r="D40" s="24"/>
      <c r="E40" s="24"/>
      <c r="F40" s="24"/>
      <c r="G40" s="24"/>
      <c r="H40" s="24"/>
      <c r="I40" s="24"/>
      <c r="J40" s="24"/>
    </row>
    <row r="41" spans="1:10" x14ac:dyDescent="0.25">
      <c r="A41" s="24" t="s">
        <v>23</v>
      </c>
      <c r="B41" s="24"/>
      <c r="C41" s="24"/>
      <c r="D41" s="24"/>
      <c r="E41" s="24"/>
      <c r="F41" s="24"/>
      <c r="G41" s="24"/>
      <c r="H41" s="24"/>
      <c r="I41" s="24"/>
      <c r="J41" s="24"/>
    </row>
    <row r="42" spans="1:10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</row>
    <row r="43" spans="1:10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</row>
    <row r="44" spans="1:10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</row>
  </sheetData>
  <mergeCells count="12">
    <mergeCell ref="A6:J6"/>
    <mergeCell ref="A5:J5"/>
    <mergeCell ref="A1:J1"/>
    <mergeCell ref="A2:D2"/>
    <mergeCell ref="G2:J2"/>
    <mergeCell ref="A3:J3"/>
    <mergeCell ref="A4:J4"/>
    <mergeCell ref="A44:J44"/>
    <mergeCell ref="A41:J41"/>
    <mergeCell ref="A42:J42"/>
    <mergeCell ref="A43:J43"/>
    <mergeCell ref="A40:J40"/>
  </mergeCells>
  <phoneticPr fontId="10" type="noConversion"/>
  <pageMargins left="0.51181102362204722" right="0.51181102362204722" top="0.55118110236220474" bottom="0.55118110236220474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Август-Сентябрь 2021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СекретарьВ</dc:creator>
  <cp:lastModifiedBy>РДУМ ЧО</cp:lastModifiedBy>
  <cp:lastPrinted>2024-06-14T06:20:46Z</cp:lastPrinted>
  <dcterms:created xsi:type="dcterms:W3CDTF">2015-07-30T17:10:41Z</dcterms:created>
  <dcterms:modified xsi:type="dcterms:W3CDTF">2025-07-23T12:08:12Z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