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7C0E98E-7916-44F9-83C3-CB898E6842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вгуст-Сентябрь 2021" sheetId="17" r:id="rId1"/>
  </sheets>
  <calcPr calcId="191029"/>
</workbook>
</file>

<file path=xl/calcChain.xml><?xml version="1.0" encoding="utf-8"?>
<calcChain xmlns="http://schemas.openxmlformats.org/spreadsheetml/2006/main">
  <c r="J38" i="17" l="1"/>
  <c r="H38" i="17"/>
  <c r="E38" i="17"/>
  <c r="D38" i="17"/>
  <c r="J37" i="17" l="1"/>
  <c r="H37" i="17"/>
  <c r="E37" i="17"/>
  <c r="D37" i="17"/>
  <c r="J36" i="17"/>
  <c r="H36" i="17"/>
  <c r="E36" i="17"/>
  <c r="D36" i="17"/>
  <c r="J35" i="17"/>
  <c r="H35" i="17"/>
  <c r="E35" i="17"/>
  <c r="D35" i="17"/>
  <c r="J34" i="17"/>
  <c r="H34" i="17"/>
  <c r="E34" i="17"/>
  <c r="D34" i="17"/>
  <c r="J33" i="17"/>
  <c r="H33" i="17"/>
  <c r="E33" i="17"/>
  <c r="D33" i="17"/>
  <c r="J32" i="17"/>
  <c r="H32" i="17"/>
  <c r="E32" i="17"/>
  <c r="D32" i="17"/>
  <c r="J31" i="17"/>
  <c r="H31" i="17"/>
  <c r="E31" i="17"/>
  <c r="D31" i="17"/>
  <c r="J30" i="17"/>
  <c r="H30" i="17"/>
  <c r="E30" i="17"/>
  <c r="D30" i="17"/>
  <c r="J29" i="17"/>
  <c r="H29" i="17"/>
  <c r="E29" i="17"/>
  <c r="D29" i="17"/>
  <c r="J28" i="17"/>
  <c r="H28" i="17"/>
  <c r="E28" i="17"/>
  <c r="D28" i="17"/>
  <c r="J27" i="17"/>
  <c r="H27" i="17"/>
  <c r="E27" i="17"/>
  <c r="D27" i="17"/>
  <c r="J26" i="17"/>
  <c r="H26" i="17"/>
  <c r="E26" i="17"/>
  <c r="D26" i="17"/>
  <c r="J25" i="17"/>
  <c r="H25" i="17"/>
  <c r="E25" i="17"/>
  <c r="D25" i="17"/>
  <c r="J24" i="17"/>
  <c r="H24" i="17"/>
  <c r="E24" i="17"/>
  <c r="D24" i="17"/>
  <c r="J23" i="17"/>
  <c r="H23" i="17"/>
  <c r="E23" i="17"/>
  <c r="D23" i="17"/>
  <c r="J22" i="17"/>
  <c r="H22" i="17"/>
  <c r="E22" i="17"/>
  <c r="D22" i="17"/>
  <c r="J21" i="17"/>
  <c r="H21" i="17"/>
  <c r="E21" i="17"/>
  <c r="D21" i="17"/>
  <c r="J20" i="17"/>
  <c r="H20" i="17"/>
  <c r="E20" i="17"/>
  <c r="D20" i="17"/>
  <c r="J19" i="17"/>
  <c r="H19" i="17"/>
  <c r="E19" i="17"/>
  <c r="D19" i="17"/>
  <c r="J18" i="17"/>
  <c r="H18" i="17"/>
  <c r="E18" i="17"/>
  <c r="D18" i="17"/>
  <c r="J17" i="17"/>
  <c r="H17" i="17"/>
  <c r="E17" i="17"/>
  <c r="D17" i="17"/>
  <c r="J16" i="17"/>
  <c r="H16" i="17"/>
  <c r="E16" i="17"/>
  <c r="D16" i="17"/>
  <c r="J15" i="17"/>
  <c r="H15" i="17"/>
  <c r="E15" i="17"/>
  <c r="D15" i="17"/>
  <c r="J14" i="17"/>
  <c r="H14" i="17"/>
  <c r="E14" i="17"/>
  <c r="D14" i="17"/>
  <c r="J13" i="17"/>
  <c r="H13" i="17"/>
  <c r="E13" i="17"/>
  <c r="D13" i="17"/>
  <c r="J12" i="17"/>
  <c r="H12" i="17"/>
  <c r="E12" i="17"/>
  <c r="D12" i="17"/>
  <c r="J11" i="17"/>
  <c r="H11" i="17"/>
  <c r="E11" i="17"/>
  <c r="D11" i="17"/>
  <c r="J10" i="17"/>
  <c r="H10" i="17"/>
  <c r="E10" i="17"/>
  <c r="D10" i="17"/>
</calcChain>
</file>

<file path=xl/sharedStrings.xml><?xml version="1.0" encoding="utf-8"?>
<sst xmlns="http://schemas.openxmlformats.org/spreadsheetml/2006/main" count="47" uniqueCount="25">
  <si>
    <t>Время намазов для  г. Челябинска</t>
  </si>
  <si>
    <t>Утренний намаз</t>
  </si>
  <si>
    <t>Восход солнца</t>
  </si>
  <si>
    <t>Обеденный намаз</t>
  </si>
  <si>
    <t>Ночной намаз</t>
  </si>
  <si>
    <t>Данные о времени захода и восхода солнца предоставлены Астрокомплексом г.Челябинска.</t>
  </si>
  <si>
    <t xml:space="preserve"> Заход солнца Вечерний намаз </t>
  </si>
  <si>
    <t xml:space="preserve">Дни недели </t>
  </si>
  <si>
    <t>Вт</t>
  </si>
  <si>
    <t>Ср</t>
  </si>
  <si>
    <t>Чт</t>
  </si>
  <si>
    <t>Пт</t>
  </si>
  <si>
    <t>Сб</t>
  </si>
  <si>
    <t>Вс</t>
  </si>
  <si>
    <t>Пн</t>
  </si>
  <si>
    <t>Сухур заканчи-вается</t>
  </si>
  <si>
    <t>Послеполу- денный намаз</t>
  </si>
  <si>
    <t>Региональное духовное управление мусульман
Челябинской и Курганской областей</t>
  </si>
  <si>
    <t>Центральное духовное управление
мусульман России</t>
  </si>
  <si>
    <t xml:space="preserve"> 1446 г.х.   Шагьбан</t>
  </si>
  <si>
    <t xml:space="preserve"> Шагьбан  1446 г.х. /Январь-Февраль 2025 г.</t>
  </si>
  <si>
    <t>С закатом солнца 28 февраля 2025 г. - Начало месяца Рамадан</t>
  </si>
  <si>
    <t>Январь-Февраль  2025 г.</t>
  </si>
  <si>
    <t xml:space="preserve"> Ночь Бараат - Ночь и день очищения от грехов</t>
  </si>
  <si>
    <t>В ночь с 14 на 15 шагьбан (четверг/пятница - 13/14 февраля 2025 г.)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</si>
</sst>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ddd"/>
    <numFmt numFmtId="166" formatCode="[$-419]d\ mmm;@"/>
  </numFmts>
  <fonts count="13" x14ac:knownFonts="1">
    <font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"/>
      <name val="Arial Cyr"/>
      <family val="2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3" fillId="2" borderId="1" xfId="0" applyFont="1" applyFill="1" applyBorder="1"/>
    <xf numFmtId="164" fontId="8" fillId="2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165" fontId="5" fillId="2" borderId="2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165" fontId="5" fillId="5" borderId="1" xfId="0" applyNumberFormat="1" applyFont="1" applyFill="1" applyBorder="1" applyAlignment="1">
      <alignment horizontal="center"/>
    </xf>
    <xf numFmtId="166" fontId="5" fillId="5" borderId="1" xfId="0" applyNumberFormat="1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19050</xdr:rowOff>
    </xdr:from>
    <xdr:to>
      <xdr:col>5</xdr:col>
      <xdr:colOff>352425</xdr:colOff>
      <xdr:row>2</xdr:row>
      <xdr:rowOff>66675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48000" contrast="66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905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2" zoomScale="120" zoomScaleNormal="120" workbookViewId="0">
      <selection activeCell="C13" sqref="C13"/>
    </sheetView>
  </sheetViews>
  <sheetFormatPr defaultColWidth="9.140625" defaultRowHeight="15" x14ac:dyDescent="0.25"/>
  <cols>
    <col min="1" max="1" width="6.85546875" style="1" customWidth="1"/>
    <col min="2" max="2" width="5.85546875" style="1" customWidth="1"/>
    <col min="3" max="3" width="12.5703125" style="1" customWidth="1"/>
    <col min="4" max="4" width="9.28515625" style="1" customWidth="1"/>
    <col min="5" max="5" width="8.7109375" style="1" customWidth="1"/>
    <col min="6" max="6" width="9.28515625" style="1" customWidth="1"/>
    <col min="7" max="8" width="9.5703125" style="1" customWidth="1"/>
    <col min="9" max="9" width="11" style="1" customWidth="1"/>
    <col min="10" max="10" width="8.7109375" style="1" customWidth="1"/>
    <col min="11" max="16384" width="9.140625" style="1"/>
  </cols>
  <sheetData>
    <row r="1" spans="1:10" ht="28.5" hidden="1" customHeight="1" x14ac:dyDescent="0.25">
      <c r="A1" s="34"/>
      <c r="B1" s="35"/>
      <c r="C1" s="35"/>
      <c r="D1" s="35"/>
      <c r="E1" s="35"/>
      <c r="F1" s="35"/>
      <c r="G1" s="35"/>
      <c r="H1" s="35"/>
      <c r="I1" s="35"/>
      <c r="J1" s="35"/>
    </row>
    <row r="2" spans="1:10" ht="38.25" customHeight="1" x14ac:dyDescent="0.25">
      <c r="A2" s="36" t="s">
        <v>18</v>
      </c>
      <c r="B2" s="36"/>
      <c r="C2" s="36"/>
      <c r="D2" s="36"/>
      <c r="F2" s="2"/>
      <c r="G2" s="36" t="s">
        <v>17</v>
      </c>
      <c r="H2" s="36"/>
      <c r="I2" s="36"/>
      <c r="J2" s="36"/>
    </row>
    <row r="3" spans="1:10" ht="18.75" x14ac:dyDescent="0.3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2.75" customHeight="1" x14ac:dyDescent="0.25">
      <c r="A4" s="37" t="s">
        <v>5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17.25" customHeight="1" x14ac:dyDescent="0.3">
      <c r="A5" s="33" t="s">
        <v>20</v>
      </c>
      <c r="B5" s="33"/>
      <c r="C5" s="33"/>
      <c r="D5" s="33"/>
      <c r="E5" s="33"/>
      <c r="F5" s="33"/>
      <c r="G5" s="33"/>
      <c r="H5" s="33"/>
      <c r="I5" s="33"/>
      <c r="J5" s="33"/>
    </row>
    <row r="6" spans="1:10" ht="7.5" hidden="1" customHeight="1" x14ac:dyDescent="0.3">
      <c r="A6" s="32"/>
      <c r="B6" s="32"/>
      <c r="C6" s="32"/>
      <c r="D6" s="32"/>
      <c r="E6" s="32"/>
      <c r="F6" s="32"/>
      <c r="G6" s="32"/>
      <c r="H6" s="32"/>
      <c r="I6" s="32"/>
      <c r="J6" s="32"/>
    </row>
    <row r="7" spans="1:10" ht="18.75" hidden="1" x14ac:dyDescent="0.3">
      <c r="A7" s="3"/>
      <c r="B7" s="3"/>
      <c r="C7" s="3"/>
      <c r="D7" s="4"/>
      <c r="E7" s="4"/>
      <c r="F7" s="4"/>
      <c r="G7" s="4"/>
      <c r="H7" s="5"/>
      <c r="I7" s="3"/>
      <c r="J7" s="3"/>
    </row>
    <row r="8" spans="1:10" hidden="1" x14ac:dyDescent="0.25">
      <c r="A8" s="6"/>
      <c r="B8" s="6"/>
      <c r="C8" s="6"/>
      <c r="D8" s="7">
        <v>8.3333333333333329E-2</v>
      </c>
      <c r="E8" s="7">
        <v>6.9444444444444434E-2</v>
      </c>
      <c r="F8" s="7"/>
      <c r="G8" s="7"/>
      <c r="H8" s="7">
        <v>6.9444444444444434E-2</v>
      </c>
      <c r="I8" s="7"/>
      <c r="J8" s="7">
        <v>6.9444444444444434E-2</v>
      </c>
    </row>
    <row r="9" spans="1:10" ht="46.5" customHeight="1" x14ac:dyDescent="0.25">
      <c r="A9" s="8" t="s">
        <v>19</v>
      </c>
      <c r="B9" s="8" t="s">
        <v>7</v>
      </c>
      <c r="C9" s="8" t="s">
        <v>22</v>
      </c>
      <c r="D9" s="8" t="s">
        <v>15</v>
      </c>
      <c r="E9" s="8" t="s">
        <v>1</v>
      </c>
      <c r="F9" s="8" t="s">
        <v>2</v>
      </c>
      <c r="G9" s="8" t="s">
        <v>3</v>
      </c>
      <c r="H9" s="8" t="s">
        <v>16</v>
      </c>
      <c r="I9" s="8" t="s">
        <v>6</v>
      </c>
      <c r="J9" s="8" t="s">
        <v>4</v>
      </c>
    </row>
    <row r="10" spans="1:10" ht="18.75" x14ac:dyDescent="0.3">
      <c r="A10" s="13">
        <v>1</v>
      </c>
      <c r="B10" s="14" t="s">
        <v>11</v>
      </c>
      <c r="C10" s="15">
        <v>45688</v>
      </c>
      <c r="D10" s="16">
        <f t="shared" ref="D10:D27" si="0">F10-$D$8</f>
        <v>0.28417824074074072</v>
      </c>
      <c r="E10" s="16">
        <f t="shared" ref="E10:E27" si="1">F10-$E$8</f>
        <v>0.29806712962962961</v>
      </c>
      <c r="F10" s="16">
        <v>0.36751157407407403</v>
      </c>
      <c r="G10" s="16">
        <v>0.55555555555555558</v>
      </c>
      <c r="H10" s="16">
        <f t="shared" ref="H10:H27" si="2">I10-$J$8</f>
        <v>0.65880787037037047</v>
      </c>
      <c r="I10" s="16">
        <v>0.72825231481481489</v>
      </c>
      <c r="J10" s="16">
        <f t="shared" ref="J10:J16" si="3">I10+$J$8</f>
        <v>0.79769675925925931</v>
      </c>
    </row>
    <row r="11" spans="1:10" ht="18.75" x14ac:dyDescent="0.3">
      <c r="A11" s="9">
        <v>2</v>
      </c>
      <c r="B11" s="10" t="s">
        <v>12</v>
      </c>
      <c r="C11" s="11">
        <v>45689</v>
      </c>
      <c r="D11" s="12">
        <f t="shared" si="0"/>
        <v>0.28292824074074074</v>
      </c>
      <c r="E11" s="12">
        <f t="shared" si="1"/>
        <v>0.29681712962962964</v>
      </c>
      <c r="F11" s="12">
        <v>0.36626157407407406</v>
      </c>
      <c r="G11" s="12">
        <v>0.55555555555555558</v>
      </c>
      <c r="H11" s="12">
        <f t="shared" si="2"/>
        <v>0.66026620370370381</v>
      </c>
      <c r="I11" s="12">
        <v>0.72971064814814823</v>
      </c>
      <c r="J11" s="12">
        <f t="shared" si="3"/>
        <v>0.79915509259259265</v>
      </c>
    </row>
    <row r="12" spans="1:10" ht="18.75" x14ac:dyDescent="0.3">
      <c r="A12" s="9">
        <v>3</v>
      </c>
      <c r="B12" s="10" t="s">
        <v>13</v>
      </c>
      <c r="C12" s="11">
        <v>45690</v>
      </c>
      <c r="D12" s="12">
        <f t="shared" si="0"/>
        <v>0.28166666666666668</v>
      </c>
      <c r="E12" s="12">
        <f t="shared" si="1"/>
        <v>0.29555555555555557</v>
      </c>
      <c r="F12" s="12">
        <v>0.36499999999999999</v>
      </c>
      <c r="G12" s="12">
        <v>0.55555555555555558</v>
      </c>
      <c r="H12" s="12">
        <f t="shared" si="2"/>
        <v>0.66172453703703715</v>
      </c>
      <c r="I12" s="12">
        <v>0.73116898148148157</v>
      </c>
      <c r="J12" s="12">
        <f t="shared" si="3"/>
        <v>0.80061342592592599</v>
      </c>
    </row>
    <row r="13" spans="1:10" ht="18.75" x14ac:dyDescent="0.3">
      <c r="A13" s="9">
        <v>4</v>
      </c>
      <c r="B13" s="10" t="s">
        <v>14</v>
      </c>
      <c r="C13" s="11">
        <v>45691</v>
      </c>
      <c r="D13" s="12">
        <f t="shared" si="0"/>
        <v>0.28037037037037038</v>
      </c>
      <c r="E13" s="12">
        <f t="shared" si="1"/>
        <v>0.29425925925925928</v>
      </c>
      <c r="F13" s="12">
        <v>0.3637037037037037</v>
      </c>
      <c r="G13" s="12">
        <v>0.55555555555555558</v>
      </c>
      <c r="H13" s="12">
        <f t="shared" si="2"/>
        <v>0.66319444444444442</v>
      </c>
      <c r="I13" s="12">
        <v>0.73263888888888884</v>
      </c>
      <c r="J13" s="12">
        <f t="shared" si="3"/>
        <v>0.80208333333333326</v>
      </c>
    </row>
    <row r="14" spans="1:10" ht="18.75" x14ac:dyDescent="0.3">
      <c r="A14" s="9">
        <v>5</v>
      </c>
      <c r="B14" s="10" t="s">
        <v>8</v>
      </c>
      <c r="C14" s="11">
        <v>45692</v>
      </c>
      <c r="D14" s="12">
        <f t="shared" si="0"/>
        <v>0.27906249999999999</v>
      </c>
      <c r="E14" s="12">
        <f t="shared" si="1"/>
        <v>0.29295138888888889</v>
      </c>
      <c r="F14" s="12">
        <v>0.36239583333333331</v>
      </c>
      <c r="G14" s="12">
        <v>0.55555555555555558</v>
      </c>
      <c r="H14" s="12">
        <f t="shared" si="2"/>
        <v>0.66467592592592595</v>
      </c>
      <c r="I14" s="12">
        <v>0.73412037037037037</v>
      </c>
      <c r="J14" s="12">
        <f t="shared" si="3"/>
        <v>0.80356481481481479</v>
      </c>
    </row>
    <row r="15" spans="1:10" ht="18.75" x14ac:dyDescent="0.3">
      <c r="A15" s="9">
        <v>6</v>
      </c>
      <c r="B15" s="10" t="s">
        <v>9</v>
      </c>
      <c r="C15" s="11">
        <v>45693</v>
      </c>
      <c r="D15" s="12">
        <f t="shared" si="0"/>
        <v>0.27773148148148147</v>
      </c>
      <c r="E15" s="12">
        <f t="shared" si="1"/>
        <v>0.29162037037037036</v>
      </c>
      <c r="F15" s="12">
        <v>0.36106481481481478</v>
      </c>
      <c r="G15" s="12">
        <v>0.55555555555555558</v>
      </c>
      <c r="H15" s="12">
        <f t="shared" si="2"/>
        <v>0.66614583333333333</v>
      </c>
      <c r="I15" s="12">
        <v>0.73559027777777775</v>
      </c>
      <c r="J15" s="12">
        <f t="shared" si="3"/>
        <v>0.80503472222222217</v>
      </c>
    </row>
    <row r="16" spans="1:10" ht="18.75" x14ac:dyDescent="0.3">
      <c r="A16" s="9">
        <v>7</v>
      </c>
      <c r="B16" s="10" t="s">
        <v>10</v>
      </c>
      <c r="C16" s="11">
        <v>45694</v>
      </c>
      <c r="D16" s="12">
        <f t="shared" si="0"/>
        <v>0.27636574074074072</v>
      </c>
      <c r="E16" s="12">
        <f t="shared" si="1"/>
        <v>0.29025462962962961</v>
      </c>
      <c r="F16" s="12">
        <v>0.35969907407407403</v>
      </c>
      <c r="G16" s="12">
        <v>0.55555555555555558</v>
      </c>
      <c r="H16" s="12">
        <f t="shared" si="2"/>
        <v>0.66762731481481485</v>
      </c>
      <c r="I16" s="12">
        <v>0.73707175925925927</v>
      </c>
      <c r="J16" s="12">
        <f t="shared" si="3"/>
        <v>0.80651620370370369</v>
      </c>
    </row>
    <row r="17" spans="1:10" ht="18.75" x14ac:dyDescent="0.3">
      <c r="A17" s="13">
        <v>8</v>
      </c>
      <c r="B17" s="14" t="s">
        <v>11</v>
      </c>
      <c r="C17" s="15">
        <v>45695</v>
      </c>
      <c r="D17" s="16">
        <f t="shared" si="0"/>
        <v>0.27498842592592598</v>
      </c>
      <c r="E17" s="16">
        <f t="shared" si="1"/>
        <v>0.28887731481481488</v>
      </c>
      <c r="F17" s="16">
        <v>0.3583217592592593</v>
      </c>
      <c r="G17" s="16">
        <v>0.55555555555555558</v>
      </c>
      <c r="H17" s="16">
        <f t="shared" si="2"/>
        <v>0.66910879629629627</v>
      </c>
      <c r="I17" s="16">
        <v>0.73855324074074069</v>
      </c>
      <c r="J17" s="16">
        <f>I17+$J$8</f>
        <v>0.80799768518518511</v>
      </c>
    </row>
    <row r="18" spans="1:10" ht="18.75" x14ac:dyDescent="0.3">
      <c r="A18" s="9">
        <v>9</v>
      </c>
      <c r="B18" s="10" t="s">
        <v>12</v>
      </c>
      <c r="C18" s="11">
        <v>45696</v>
      </c>
      <c r="D18" s="12">
        <f t="shared" si="0"/>
        <v>0.2735995370370371</v>
      </c>
      <c r="E18" s="12">
        <f t="shared" si="1"/>
        <v>0.28748842592592599</v>
      </c>
      <c r="F18" s="12">
        <v>0.35693287037037041</v>
      </c>
      <c r="G18" s="12">
        <v>0.55555555555555558</v>
      </c>
      <c r="H18" s="12">
        <f t="shared" si="2"/>
        <v>0.6705902777777778</v>
      </c>
      <c r="I18" s="12">
        <v>0.74003472222222222</v>
      </c>
      <c r="J18" s="12">
        <f>I18+$J$8</f>
        <v>0.80947916666666664</v>
      </c>
    </row>
    <row r="19" spans="1:10" ht="18.75" x14ac:dyDescent="0.3">
      <c r="A19" s="9">
        <v>10</v>
      </c>
      <c r="B19" s="10" t="s">
        <v>13</v>
      </c>
      <c r="C19" s="11">
        <v>45697</v>
      </c>
      <c r="D19" s="12">
        <f t="shared" si="0"/>
        <v>0.27217592592592593</v>
      </c>
      <c r="E19" s="12">
        <f t="shared" si="1"/>
        <v>0.28606481481481483</v>
      </c>
      <c r="F19" s="12">
        <v>0.35550925925925925</v>
      </c>
      <c r="G19" s="12">
        <v>0.55555555555555558</v>
      </c>
      <c r="H19" s="12">
        <f t="shared" si="2"/>
        <v>0.67207175925925922</v>
      </c>
      <c r="I19" s="12">
        <v>0.74151620370370364</v>
      </c>
      <c r="J19" s="12">
        <f t="shared" ref="J19:J27" si="4">I19+$J$8</f>
        <v>0.81096064814814806</v>
      </c>
    </row>
    <row r="20" spans="1:10" ht="18.75" x14ac:dyDescent="0.3">
      <c r="A20" s="9">
        <v>11</v>
      </c>
      <c r="B20" s="10" t="s">
        <v>14</v>
      </c>
      <c r="C20" s="11">
        <v>45698</v>
      </c>
      <c r="D20" s="12">
        <f t="shared" si="0"/>
        <v>0.27074074074074073</v>
      </c>
      <c r="E20" s="12">
        <f t="shared" si="1"/>
        <v>0.28462962962962962</v>
      </c>
      <c r="F20" s="12">
        <v>0.35407407407407404</v>
      </c>
      <c r="G20" s="12">
        <v>0.55555555555555558</v>
      </c>
      <c r="H20" s="12">
        <f t="shared" si="2"/>
        <v>0.67355324074074086</v>
      </c>
      <c r="I20" s="12">
        <v>0.74299768518518527</v>
      </c>
      <c r="J20" s="12">
        <f t="shared" si="4"/>
        <v>0.81244212962962969</v>
      </c>
    </row>
    <row r="21" spans="1:10" ht="18.75" x14ac:dyDescent="0.3">
      <c r="A21" s="9">
        <v>12</v>
      </c>
      <c r="B21" s="10" t="s">
        <v>8</v>
      </c>
      <c r="C21" s="11">
        <v>45699</v>
      </c>
      <c r="D21" s="12">
        <f t="shared" si="0"/>
        <v>0.26928240740740739</v>
      </c>
      <c r="E21" s="12">
        <f t="shared" si="1"/>
        <v>0.28317129629629628</v>
      </c>
      <c r="F21" s="12">
        <v>0.3526157407407407</v>
      </c>
      <c r="G21" s="12">
        <v>0.55555555555555558</v>
      </c>
      <c r="H21" s="12">
        <f t="shared" si="2"/>
        <v>0.67503472222222227</v>
      </c>
      <c r="I21" s="12">
        <v>0.74447916666666669</v>
      </c>
      <c r="J21" s="12">
        <f t="shared" si="4"/>
        <v>0.81392361111111111</v>
      </c>
    </row>
    <row r="22" spans="1:10" ht="18.75" x14ac:dyDescent="0.3">
      <c r="A22" s="9">
        <v>13</v>
      </c>
      <c r="B22" s="10" t="s">
        <v>9</v>
      </c>
      <c r="C22" s="11">
        <v>45700</v>
      </c>
      <c r="D22" s="12">
        <f t="shared" si="0"/>
        <v>0.26781250000000001</v>
      </c>
      <c r="E22" s="12">
        <f t="shared" si="1"/>
        <v>0.2817013888888889</v>
      </c>
      <c r="F22" s="12">
        <v>0.35114583333333332</v>
      </c>
      <c r="G22" s="12">
        <v>0.55555555555555558</v>
      </c>
      <c r="H22" s="12">
        <f t="shared" si="2"/>
        <v>0.67651620370370369</v>
      </c>
      <c r="I22" s="12">
        <v>0.74596064814814811</v>
      </c>
      <c r="J22" s="12">
        <f t="shared" si="4"/>
        <v>0.81540509259259253</v>
      </c>
    </row>
    <row r="23" spans="1:10" ht="18.75" x14ac:dyDescent="0.3">
      <c r="A23" s="20">
        <v>14</v>
      </c>
      <c r="B23" s="21" t="s">
        <v>10</v>
      </c>
      <c r="C23" s="22">
        <v>45701</v>
      </c>
      <c r="D23" s="23">
        <f t="shared" si="0"/>
        <v>0.26633101851851854</v>
      </c>
      <c r="E23" s="23">
        <f t="shared" si="1"/>
        <v>0.28021990740740743</v>
      </c>
      <c r="F23" s="23">
        <v>0.34966435185185185</v>
      </c>
      <c r="G23" s="23">
        <v>0.55555555555555558</v>
      </c>
      <c r="H23" s="23">
        <f t="shared" si="2"/>
        <v>0.67799768518518522</v>
      </c>
      <c r="I23" s="23">
        <v>0.74744212962962964</v>
      </c>
      <c r="J23" s="23">
        <f t="shared" si="4"/>
        <v>0.81688657407407406</v>
      </c>
    </row>
    <row r="24" spans="1:10" ht="18.75" x14ac:dyDescent="0.3">
      <c r="A24" s="13">
        <v>15</v>
      </c>
      <c r="B24" s="14" t="s">
        <v>11</v>
      </c>
      <c r="C24" s="15">
        <v>45702</v>
      </c>
      <c r="D24" s="16">
        <f t="shared" si="0"/>
        <v>0.26482638888888888</v>
      </c>
      <c r="E24" s="16">
        <f t="shared" si="1"/>
        <v>0.27871527777777777</v>
      </c>
      <c r="F24" s="16">
        <v>0.34815972222222219</v>
      </c>
      <c r="G24" s="16">
        <v>0.55555555555555558</v>
      </c>
      <c r="H24" s="16">
        <f t="shared" si="2"/>
        <v>0.67947916666666663</v>
      </c>
      <c r="I24" s="16">
        <v>0.74892361111111105</v>
      </c>
      <c r="J24" s="16">
        <f t="shared" si="4"/>
        <v>0.81836805555555547</v>
      </c>
    </row>
    <row r="25" spans="1:10" ht="18.75" x14ac:dyDescent="0.3">
      <c r="A25" s="9">
        <v>16</v>
      </c>
      <c r="B25" s="10" t="s">
        <v>12</v>
      </c>
      <c r="C25" s="11">
        <v>45703</v>
      </c>
      <c r="D25" s="12">
        <f t="shared" si="0"/>
        <v>0.26329861111111108</v>
      </c>
      <c r="E25" s="12">
        <f t="shared" si="1"/>
        <v>0.27718749999999998</v>
      </c>
      <c r="F25" s="12">
        <v>0.3466319444444444</v>
      </c>
      <c r="G25" s="12">
        <v>0.55555555555555558</v>
      </c>
      <c r="H25" s="12">
        <f t="shared" si="2"/>
        <v>0.68094907407407412</v>
      </c>
      <c r="I25" s="12">
        <v>0.75039351851851854</v>
      </c>
      <c r="J25" s="12">
        <f t="shared" si="4"/>
        <v>0.81983796296296296</v>
      </c>
    </row>
    <row r="26" spans="1:10" ht="18.75" x14ac:dyDescent="0.3">
      <c r="A26" s="9">
        <v>17</v>
      </c>
      <c r="B26" s="10" t="s">
        <v>13</v>
      </c>
      <c r="C26" s="11">
        <v>45704</v>
      </c>
      <c r="D26" s="12">
        <f t="shared" si="0"/>
        <v>0.26175925925925925</v>
      </c>
      <c r="E26" s="12">
        <f t="shared" si="1"/>
        <v>0.27564814814814814</v>
      </c>
      <c r="F26" s="12">
        <v>0.34509259259259256</v>
      </c>
      <c r="G26" s="12">
        <v>0.55555555555555558</v>
      </c>
      <c r="H26" s="12">
        <f t="shared" si="2"/>
        <v>0.6824189814814815</v>
      </c>
      <c r="I26" s="12">
        <v>0.75186342592592592</v>
      </c>
      <c r="J26" s="12">
        <f t="shared" si="4"/>
        <v>0.82130787037037034</v>
      </c>
    </row>
    <row r="27" spans="1:10" ht="18.75" x14ac:dyDescent="0.3">
      <c r="A27" s="9">
        <v>18</v>
      </c>
      <c r="B27" s="10" t="s">
        <v>14</v>
      </c>
      <c r="C27" s="11">
        <v>45705</v>
      </c>
      <c r="D27" s="12">
        <f t="shared" si="0"/>
        <v>0.26020833333333332</v>
      </c>
      <c r="E27" s="12">
        <f t="shared" si="1"/>
        <v>0.27409722222222221</v>
      </c>
      <c r="F27" s="12">
        <v>0.34354166666666663</v>
      </c>
      <c r="G27" s="12">
        <v>0.55555555555555558</v>
      </c>
      <c r="H27" s="12">
        <f t="shared" si="2"/>
        <v>0.68390046296296292</v>
      </c>
      <c r="I27" s="12">
        <v>0.75334490740740734</v>
      </c>
      <c r="J27" s="12">
        <f t="shared" si="4"/>
        <v>0.82278935185185176</v>
      </c>
    </row>
    <row r="28" spans="1:10" ht="18.75" x14ac:dyDescent="0.3">
      <c r="A28" s="9">
        <v>19</v>
      </c>
      <c r="B28" s="10" t="s">
        <v>8</v>
      </c>
      <c r="C28" s="11">
        <v>45706</v>
      </c>
      <c r="D28" s="12">
        <f>F28-$D$8</f>
        <v>0.25864583333333335</v>
      </c>
      <c r="E28" s="12">
        <f>F28-$E$8</f>
        <v>0.27253472222222225</v>
      </c>
      <c r="F28" s="12">
        <v>0.34197916666666667</v>
      </c>
      <c r="G28" s="12">
        <v>0.55555555555555558</v>
      </c>
      <c r="H28" s="12">
        <f>I28-$J$8</f>
        <v>0.68535879629629626</v>
      </c>
      <c r="I28" s="12">
        <v>0.75480324074074068</v>
      </c>
      <c r="J28" s="12">
        <f>I28+$J$8</f>
        <v>0.8242476851851851</v>
      </c>
    </row>
    <row r="29" spans="1:10" ht="18.75" x14ac:dyDescent="0.3">
      <c r="A29" s="9">
        <v>20</v>
      </c>
      <c r="B29" s="10" t="s">
        <v>9</v>
      </c>
      <c r="C29" s="11">
        <v>45707</v>
      </c>
      <c r="D29" s="12">
        <f t="shared" ref="D29:D38" si="5">F29-$D$8</f>
        <v>0.2570601851851852</v>
      </c>
      <c r="E29" s="12">
        <f t="shared" ref="E29:E38" si="6">F29-$E$8</f>
        <v>0.27094907407407409</v>
      </c>
      <c r="F29" s="12">
        <v>0.34039351851851851</v>
      </c>
      <c r="G29" s="12">
        <v>0.55555555555555558</v>
      </c>
      <c r="H29" s="12">
        <f t="shared" ref="H29:H38" si="7">I29-$J$8</f>
        <v>0.68682870370370375</v>
      </c>
      <c r="I29" s="12">
        <v>0.75627314814814817</v>
      </c>
      <c r="J29" s="12">
        <f t="shared" ref="J29:J38" si="8">I29+$J$8</f>
        <v>0.82571759259259259</v>
      </c>
    </row>
    <row r="30" spans="1:10" ht="18.75" x14ac:dyDescent="0.3">
      <c r="A30" s="9">
        <v>21</v>
      </c>
      <c r="B30" s="10" t="s">
        <v>10</v>
      </c>
      <c r="C30" s="11">
        <v>45708</v>
      </c>
      <c r="D30" s="12">
        <f t="shared" si="5"/>
        <v>0.25546296296296295</v>
      </c>
      <c r="E30" s="12">
        <f t="shared" si="6"/>
        <v>0.26935185185185184</v>
      </c>
      <c r="F30" s="12">
        <v>0.33879629629629626</v>
      </c>
      <c r="G30" s="12">
        <v>0.55555555555555558</v>
      </c>
      <c r="H30" s="12">
        <f t="shared" si="7"/>
        <v>0.68828703703703709</v>
      </c>
      <c r="I30" s="12">
        <v>0.75773148148148151</v>
      </c>
      <c r="J30" s="12">
        <f t="shared" si="8"/>
        <v>0.82717592592592593</v>
      </c>
    </row>
    <row r="31" spans="1:10" ht="18.75" x14ac:dyDescent="0.3">
      <c r="A31" s="13">
        <v>22</v>
      </c>
      <c r="B31" s="14" t="s">
        <v>11</v>
      </c>
      <c r="C31" s="15">
        <v>45709</v>
      </c>
      <c r="D31" s="16">
        <f t="shared" si="5"/>
        <v>0.25386574074074075</v>
      </c>
      <c r="E31" s="16">
        <f t="shared" si="6"/>
        <v>0.26775462962962965</v>
      </c>
      <c r="F31" s="16">
        <v>0.33719907407407407</v>
      </c>
      <c r="G31" s="16">
        <v>0.55555555555555558</v>
      </c>
      <c r="H31" s="16">
        <f t="shared" si="7"/>
        <v>0.68974537037037043</v>
      </c>
      <c r="I31" s="16">
        <v>0.75918981481481485</v>
      </c>
      <c r="J31" s="16">
        <f t="shared" si="8"/>
        <v>0.82863425925925926</v>
      </c>
    </row>
    <row r="32" spans="1:10" ht="18.75" x14ac:dyDescent="0.3">
      <c r="A32" s="9">
        <v>23</v>
      </c>
      <c r="B32" s="10" t="s">
        <v>12</v>
      </c>
      <c r="C32" s="11">
        <v>45710</v>
      </c>
      <c r="D32" s="12">
        <f t="shared" si="5"/>
        <v>0.25224537037037037</v>
      </c>
      <c r="E32" s="12">
        <f t="shared" si="6"/>
        <v>0.26613425925925926</v>
      </c>
      <c r="F32" s="12">
        <v>0.33557870370370368</v>
      </c>
      <c r="G32" s="12">
        <v>0.55555555555555558</v>
      </c>
      <c r="H32" s="12">
        <f t="shared" si="7"/>
        <v>0.69120370370370376</v>
      </c>
      <c r="I32" s="12">
        <v>0.76064814814814818</v>
      </c>
      <c r="J32" s="12">
        <f t="shared" si="8"/>
        <v>0.8300925925925926</v>
      </c>
    </row>
    <row r="33" spans="1:10" ht="18.75" x14ac:dyDescent="0.3">
      <c r="A33" s="9">
        <v>24</v>
      </c>
      <c r="B33" s="10" t="s">
        <v>13</v>
      </c>
      <c r="C33" s="11">
        <v>45711</v>
      </c>
      <c r="D33" s="12">
        <f t="shared" si="5"/>
        <v>0.25061342592592595</v>
      </c>
      <c r="E33" s="12">
        <f t="shared" si="6"/>
        <v>0.26450231481481484</v>
      </c>
      <c r="F33" s="12">
        <v>0.33394675925925926</v>
      </c>
      <c r="G33" s="12">
        <v>0.55555555555555558</v>
      </c>
      <c r="H33" s="12">
        <f t="shared" si="7"/>
        <v>0.69265046296296295</v>
      </c>
      <c r="I33" s="12">
        <v>0.76209490740740737</v>
      </c>
      <c r="J33" s="12">
        <f t="shared" si="8"/>
        <v>0.83153935185185179</v>
      </c>
    </row>
    <row r="34" spans="1:10" ht="18.75" x14ac:dyDescent="0.3">
      <c r="A34" s="9">
        <v>25</v>
      </c>
      <c r="B34" s="10" t="s">
        <v>14</v>
      </c>
      <c r="C34" s="11">
        <v>45712</v>
      </c>
      <c r="D34" s="12">
        <f t="shared" si="5"/>
        <v>0.24896990740740743</v>
      </c>
      <c r="E34" s="12">
        <f t="shared" si="6"/>
        <v>0.26285879629629633</v>
      </c>
      <c r="F34" s="12">
        <v>0.33230324074074075</v>
      </c>
      <c r="G34" s="12">
        <v>0.55555555555555558</v>
      </c>
      <c r="H34" s="12">
        <f t="shared" si="7"/>
        <v>0.69409722222222225</v>
      </c>
      <c r="I34" s="12">
        <v>0.76354166666666667</v>
      </c>
      <c r="J34" s="12">
        <f t="shared" si="8"/>
        <v>0.83298611111111109</v>
      </c>
    </row>
    <row r="35" spans="1:10" ht="18.75" x14ac:dyDescent="0.3">
      <c r="A35" s="9">
        <v>26</v>
      </c>
      <c r="B35" s="10" t="s">
        <v>8</v>
      </c>
      <c r="C35" s="11">
        <v>45713</v>
      </c>
      <c r="D35" s="12">
        <f t="shared" si="5"/>
        <v>0.24731481481481482</v>
      </c>
      <c r="E35" s="12">
        <f t="shared" si="6"/>
        <v>0.26120370370370372</v>
      </c>
      <c r="F35" s="12">
        <v>0.33064814814814814</v>
      </c>
      <c r="G35" s="12">
        <v>0.55555555555555558</v>
      </c>
      <c r="H35" s="12">
        <f t="shared" si="7"/>
        <v>0.69554398148148144</v>
      </c>
      <c r="I35" s="12">
        <v>0.76498842592592586</v>
      </c>
      <c r="J35" s="12">
        <f t="shared" si="8"/>
        <v>0.83443287037037028</v>
      </c>
    </row>
    <row r="36" spans="1:10" ht="18.75" x14ac:dyDescent="0.3">
      <c r="A36" s="9">
        <v>27</v>
      </c>
      <c r="B36" s="10" t="s">
        <v>9</v>
      </c>
      <c r="C36" s="11">
        <v>45714</v>
      </c>
      <c r="D36" s="12">
        <f t="shared" si="5"/>
        <v>0.24564814814814817</v>
      </c>
      <c r="E36" s="12">
        <f t="shared" si="6"/>
        <v>0.25953703703703707</v>
      </c>
      <c r="F36" s="12">
        <v>0.32898148148148149</v>
      </c>
      <c r="G36" s="12">
        <v>0.55555555555555558</v>
      </c>
      <c r="H36" s="12">
        <f t="shared" si="7"/>
        <v>0.69697916666666671</v>
      </c>
      <c r="I36" s="12">
        <v>0.76642361111111112</v>
      </c>
      <c r="J36" s="12">
        <f t="shared" si="8"/>
        <v>0.83586805555555554</v>
      </c>
    </row>
    <row r="37" spans="1:10" ht="18.75" x14ac:dyDescent="0.3">
      <c r="A37" s="17">
        <v>28</v>
      </c>
      <c r="B37" s="19" t="s">
        <v>10</v>
      </c>
      <c r="C37" s="11">
        <v>45715</v>
      </c>
      <c r="D37" s="18">
        <f t="shared" si="5"/>
        <v>0.24396990740740743</v>
      </c>
      <c r="E37" s="18">
        <f t="shared" si="6"/>
        <v>0.25785879629629632</v>
      </c>
      <c r="F37" s="12">
        <v>0.32730324074074074</v>
      </c>
      <c r="G37" s="18">
        <v>0.55555555555555558</v>
      </c>
      <c r="H37" s="18">
        <f t="shared" si="7"/>
        <v>0.69841435185185186</v>
      </c>
      <c r="I37" s="12">
        <v>0.76785879629629628</v>
      </c>
      <c r="J37" s="18">
        <f t="shared" si="8"/>
        <v>0.8373032407407407</v>
      </c>
    </row>
    <row r="38" spans="1:10" ht="18.75" x14ac:dyDescent="0.3">
      <c r="A38" s="13">
        <v>29</v>
      </c>
      <c r="B38" s="14" t="s">
        <v>11</v>
      </c>
      <c r="C38" s="15">
        <v>45716</v>
      </c>
      <c r="D38" s="16">
        <f t="shared" si="5"/>
        <v>0.24229166666666668</v>
      </c>
      <c r="E38" s="16">
        <f t="shared" si="6"/>
        <v>0.25618055555555558</v>
      </c>
      <c r="F38" s="16">
        <v>0.325625</v>
      </c>
      <c r="G38" s="16">
        <v>0.55555555555555558</v>
      </c>
      <c r="H38" s="16">
        <f t="shared" si="7"/>
        <v>0.69984953703703712</v>
      </c>
      <c r="I38" s="16">
        <v>0.76929398148148154</v>
      </c>
      <c r="J38" s="16">
        <f t="shared" si="8"/>
        <v>0.83873842592592596</v>
      </c>
    </row>
    <row r="39" spans="1:10" ht="18.75" x14ac:dyDescent="0.3">
      <c r="A39" s="29" t="s">
        <v>24</v>
      </c>
      <c r="B39" s="30"/>
      <c r="C39" s="30"/>
      <c r="D39" s="30"/>
      <c r="E39" s="30"/>
      <c r="F39" s="30"/>
      <c r="G39" s="30"/>
      <c r="H39" s="30"/>
      <c r="I39" s="30"/>
      <c r="J39" s="31"/>
    </row>
    <row r="40" spans="1:10" ht="18.75" x14ac:dyDescent="0.3">
      <c r="A40" s="25" t="s">
        <v>23</v>
      </c>
      <c r="B40" s="26"/>
      <c r="C40" s="26"/>
      <c r="D40" s="26"/>
      <c r="E40" s="26"/>
      <c r="F40" s="26"/>
      <c r="G40" s="26"/>
      <c r="H40" s="26"/>
      <c r="I40" s="26"/>
      <c r="J40" s="27"/>
    </row>
    <row r="41" spans="1:10" ht="18.75" x14ac:dyDescent="0.3">
      <c r="A41" s="25" t="s">
        <v>21</v>
      </c>
      <c r="B41" s="26"/>
      <c r="C41" s="26"/>
      <c r="D41" s="26"/>
      <c r="E41" s="26"/>
      <c r="F41" s="26"/>
      <c r="G41" s="26"/>
      <c r="H41" s="26"/>
      <c r="I41" s="26"/>
      <c r="J41" s="27"/>
    </row>
    <row r="42" spans="1:10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</row>
    <row r="43" spans="1:10" x14ac:dyDescent="0.25">
      <c r="A43" s="28"/>
      <c r="B43" s="28"/>
      <c r="C43" s="28"/>
      <c r="D43" s="28"/>
      <c r="E43" s="28"/>
      <c r="F43" s="28"/>
      <c r="G43" s="28"/>
      <c r="H43" s="28"/>
      <c r="I43" s="28"/>
      <c r="J43" s="28"/>
    </row>
    <row r="44" spans="1:10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</row>
  </sheetData>
  <mergeCells count="13">
    <mergeCell ref="A39:J39"/>
    <mergeCell ref="A6:J6"/>
    <mergeCell ref="A5:J5"/>
    <mergeCell ref="A1:J1"/>
    <mergeCell ref="A2:D2"/>
    <mergeCell ref="G2:J2"/>
    <mergeCell ref="A3:J3"/>
    <mergeCell ref="A4:J4"/>
    <mergeCell ref="A44:J44"/>
    <mergeCell ref="A41:J41"/>
    <mergeCell ref="A42:J42"/>
    <mergeCell ref="A43:J43"/>
    <mergeCell ref="A40:J40"/>
  </mergeCells>
  <phoneticPr fontId="10" type="noConversion"/>
  <pageMargins left="0.51181102362204722" right="0.51181102362204722" top="0.55118110236220474" bottom="0.55118110236220474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Август-Сентябрь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СекретарьВ</dc:creator>
  <cp:lastModifiedBy>РДУМ ЧО</cp:lastModifiedBy>
  <cp:lastPrinted>2025-01-30T11:30:43Z</cp:lastPrinted>
  <dcterms:created xsi:type="dcterms:W3CDTF">2015-07-30T17:10:41Z</dcterms:created>
  <dcterms:modified xsi:type="dcterms:W3CDTF">2025-07-23T10:14:08Z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